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60" windowHeight="12912" activeTab="0"/>
  </bookViews>
  <sheets>
    <sheet name="zadání " sheetId="1" r:id="rId1"/>
    <sheet name="řešení" sheetId="2" r:id="rId2"/>
    <sheet name="Výsledková zpráva 1" sheetId="3" r:id="rId3"/>
    <sheet name="Citlivostní zpráva 1" sheetId="4" r:id="rId4"/>
    <sheet name="List2" sheetId="5" r:id="rId5"/>
    <sheet name="List3" sheetId="6" r:id="rId6"/>
  </sheets>
  <definedNames>
    <definedName name="solver_adj" localSheetId="1" hidden="1">'řešení'!$B$7:$C$7</definedName>
    <definedName name="solver_adj" localSheetId="0" hidden="1">'zadání '!$B$7:$C$7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'řešení'!$F$2</definedName>
    <definedName name="solver_lhs1" localSheetId="0" hidden="1">'zadání '!$F$2</definedName>
    <definedName name="solver_lhs2" localSheetId="1" hidden="1">'řešení'!$F$3</definedName>
    <definedName name="solver_lhs2" localSheetId="0" hidden="1">'zadání '!$F$3</definedName>
    <definedName name="solver_lhs3" localSheetId="1" hidden="1">'řešení'!$F$4</definedName>
    <definedName name="solver_lhs3" localSheetId="0" hidden="1">'zadání '!$F$4</definedName>
    <definedName name="solver_lin" localSheetId="1" hidden="1">1</definedName>
    <definedName name="solver_lin" localSheetId="0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um" localSheetId="1" hidden="1">3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pt" localSheetId="1" hidden="1">'řešení'!$B$8</definedName>
    <definedName name="solver_opt" localSheetId="0" hidden="1">'zadání '!$B$8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el1" localSheetId="1" hidden="1">1</definedName>
    <definedName name="solver_rel1" localSheetId="0" hidden="1">1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hs1" localSheetId="1" hidden="1">'řešení'!$D$2</definedName>
    <definedName name="solver_rhs1" localSheetId="0" hidden="1">'zadání '!$D$2</definedName>
    <definedName name="solver_rhs2" localSheetId="1" hidden="1">'řešení'!$D$3</definedName>
    <definedName name="solver_rhs2" localSheetId="0" hidden="1">'zadání '!$D$3</definedName>
    <definedName name="solver_rhs3" localSheetId="1" hidden="1">'řešení'!$D$4</definedName>
    <definedName name="solver_rhs3" localSheetId="0" hidden="1">'zadání '!$D$4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<sst xmlns="http://schemas.openxmlformats.org/spreadsheetml/2006/main" count="108" uniqueCount="66">
  <si>
    <t>Komponenta</t>
  </si>
  <si>
    <t>Mocca</t>
  </si>
  <si>
    <t>Standard</t>
  </si>
  <si>
    <t>Kapacita</t>
  </si>
  <si>
    <t>K1</t>
  </si>
  <si>
    <t>K2</t>
  </si>
  <si>
    <t>K3</t>
  </si>
  <si>
    <t>cena</t>
  </si>
  <si>
    <t>zisk</t>
  </si>
  <si>
    <t>hodnota</t>
  </si>
  <si>
    <t>množství</t>
  </si>
  <si>
    <t>návrh</t>
  </si>
  <si>
    <t>celkový zisk</t>
  </si>
  <si>
    <t>Microsoft Excel 11.0 Výsledková zpráva</t>
  </si>
  <si>
    <t>List: [simplex_kava.xls]List1</t>
  </si>
  <si>
    <t>Zpráva vytvořena: 5.5.2009 15:45:41</t>
  </si>
  <si>
    <t>Nastavovaná buňka (Max)</t>
  </si>
  <si>
    <t>Buňka</t>
  </si>
  <si>
    <t>Název</t>
  </si>
  <si>
    <t>Původní hodnota</t>
  </si>
  <si>
    <t>Konečná hodnota</t>
  </si>
  <si>
    <t>Měněné buňky</t>
  </si>
  <si>
    <t>Omezující podmínky</t>
  </si>
  <si>
    <t>Hodnota buňky</t>
  </si>
  <si>
    <t>Vzorec</t>
  </si>
  <si>
    <t>Stav</t>
  </si>
  <si>
    <t>Odchylka</t>
  </si>
  <si>
    <t>$B$8</t>
  </si>
  <si>
    <t>celkový zisk Mocca</t>
  </si>
  <si>
    <t>$B$7</t>
  </si>
  <si>
    <t>množství Mocca</t>
  </si>
  <si>
    <t>$C$7</t>
  </si>
  <si>
    <t>množství Standard</t>
  </si>
  <si>
    <t>$F$2</t>
  </si>
  <si>
    <t>K1 návrh</t>
  </si>
  <si>
    <t>$F$2&lt;=$D$2</t>
  </si>
  <si>
    <t>Platí</t>
  </si>
  <si>
    <t>$F$3</t>
  </si>
  <si>
    <t>K2 návrh</t>
  </si>
  <si>
    <t>$F$3&lt;=$D$3</t>
  </si>
  <si>
    <t>$F$4</t>
  </si>
  <si>
    <t>K3 návrh</t>
  </si>
  <si>
    <t>$F$4&lt;=$D$4</t>
  </si>
  <si>
    <t>Neplatí</t>
  </si>
  <si>
    <t>Microsoft Excel 11.0 Citlivostní zpráva</t>
  </si>
  <si>
    <t>Zpráva vytvořena: 5.5.2009 15:46:14</t>
  </si>
  <si>
    <t>Konečná</t>
  </si>
  <si>
    <t>Snížené</t>
  </si>
  <si>
    <t>náklady</t>
  </si>
  <si>
    <t>Cílový</t>
  </si>
  <si>
    <t>koeficient</t>
  </si>
  <si>
    <t>Povolený</t>
  </si>
  <si>
    <t>nárůst</t>
  </si>
  <si>
    <t>pokles</t>
  </si>
  <si>
    <t>Stínová</t>
  </si>
  <si>
    <t>Omezující podmínka</t>
  </si>
  <si>
    <t>Pravá strana</t>
  </si>
  <si>
    <t xml:space="preserve">zadání (viz Jablonský, J. Operační výzkum, str. 19) </t>
  </si>
  <si>
    <t xml:space="preserve">Pro výrobu obou směsí mají přitom na toto období smluvně k dispozici od dodavatelů tři druhy kávových bobů </t>
  </si>
  <si>
    <t>Při výrobě obou směsí je třeba dodržovat technologické postupy, které mimo jiné určují, jaké procento jednotlivých</t>
  </si>
  <si>
    <t>Balírny a pražírny kávy DE, a.s. plánují na následující období výrobu dvou směsí kávy Mocca a Standard.</t>
  </si>
  <si>
    <t>(označme je K1, K2 a K3) postupně v kapacitě 40, 60 a 25 tun, které se navzájem liší kvalitou i nákupní cenou.</t>
  </si>
  <si>
    <t>komponent bude použito při této výrobě - viz tabulka.</t>
  </si>
  <si>
    <t>Na základě přímých a nepřímých nákladů souvisejících s výrobou byl vykalkulován zisk, který činí 20 000 Kč resp.</t>
  </si>
  <si>
    <t>aby její zisk byl maximální.</t>
  </si>
  <si>
    <t xml:space="preserve">14 000 Kč na jednu tunu směsi Mocca resp. Standard. Management firmy chce naplánovat produkci tak,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</si>
</sst>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2.8515625" style="0" customWidth="1"/>
  </cols>
  <sheetData>
    <row r="1" spans="1:6" ht="12.75">
      <c r="A1" s="4" t="s">
        <v>0</v>
      </c>
      <c r="B1" s="5" t="s">
        <v>1</v>
      </c>
      <c r="C1" s="5" t="s">
        <v>2</v>
      </c>
      <c r="D1" s="6" t="s">
        <v>3</v>
      </c>
      <c r="F1" s="1" t="s">
        <v>11</v>
      </c>
    </row>
    <row r="2" spans="1:6" ht="12.75">
      <c r="A2" s="2" t="s">
        <v>4</v>
      </c>
      <c r="B2" s="7">
        <v>0.5</v>
      </c>
      <c r="C2" s="7">
        <v>0.25</v>
      </c>
      <c r="D2" s="8">
        <v>40</v>
      </c>
      <c r="F2">
        <f>SUMPRODUCT(B2:C2,B7:C7)</f>
        <v>0</v>
      </c>
    </row>
    <row r="3" spans="1:6" ht="12.75">
      <c r="A3" s="2" t="s">
        <v>5</v>
      </c>
      <c r="B3" s="7">
        <v>0.5</v>
      </c>
      <c r="C3" s="7">
        <v>0.5</v>
      </c>
      <c r="D3" s="8">
        <v>60</v>
      </c>
      <c r="F3">
        <f>SUMPRODUCT(B3:C3,B7:C7)</f>
        <v>0</v>
      </c>
    </row>
    <row r="4" spans="1:6" ht="12.75">
      <c r="A4" s="2" t="s">
        <v>6</v>
      </c>
      <c r="B4" s="7">
        <v>0</v>
      </c>
      <c r="C4" s="7">
        <v>0.25</v>
      </c>
      <c r="D4" s="8">
        <v>25</v>
      </c>
      <c r="F4">
        <f>SUMPRODUCT(B4:C4,B7:C7)</f>
        <v>0</v>
      </c>
    </row>
    <row r="5" spans="1:4" ht="12.75">
      <c r="A5" s="3" t="s">
        <v>8</v>
      </c>
      <c r="B5" s="9">
        <v>20</v>
      </c>
      <c r="C5" s="9">
        <v>14</v>
      </c>
      <c r="D5" s="10"/>
    </row>
    <row r="7" spans="1:3" ht="12.75">
      <c r="A7" s="11" t="s">
        <v>10</v>
      </c>
      <c r="B7">
        <v>0</v>
      </c>
      <c r="C7">
        <v>0</v>
      </c>
    </row>
    <row r="8" spans="1:2" ht="12.75">
      <c r="A8" s="11" t="s">
        <v>12</v>
      </c>
      <c r="B8">
        <f>SUMPRODUCT(B5:C5,B7:C7)</f>
        <v>0</v>
      </c>
    </row>
    <row r="11" ht="12.75">
      <c r="A11" s="19" t="s">
        <v>57</v>
      </c>
    </row>
    <row r="12" ht="12.75">
      <c r="A12" s="19" t="s">
        <v>60</v>
      </c>
    </row>
    <row r="13" ht="12.75">
      <c r="A13" t="s">
        <v>58</v>
      </c>
    </row>
    <row r="14" ht="12.75">
      <c r="A14" s="19" t="s">
        <v>61</v>
      </c>
    </row>
    <row r="15" ht="12.75">
      <c r="A15" t="s">
        <v>59</v>
      </c>
    </row>
    <row r="16" ht="12.75">
      <c r="A16" s="19" t="s">
        <v>62</v>
      </c>
    </row>
    <row r="17" ht="12.75">
      <c r="A17" t="s">
        <v>63</v>
      </c>
    </row>
    <row r="18" ht="12.75">
      <c r="A18" s="19" t="s">
        <v>65</v>
      </c>
    </row>
    <row r="19" ht="12.75">
      <c r="A19" t="s">
        <v>64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1" sqref="A11:B19"/>
    </sheetView>
  </sheetViews>
  <sheetFormatPr defaultColWidth="9.140625" defaultRowHeight="12.75"/>
  <cols>
    <col min="1" max="1" width="12.8515625" style="0" customWidth="1"/>
  </cols>
  <sheetData>
    <row r="1" spans="1:6" ht="12.75">
      <c r="A1" s="4" t="s">
        <v>0</v>
      </c>
      <c r="B1" s="5" t="s">
        <v>1</v>
      </c>
      <c r="C1" s="5" t="s">
        <v>2</v>
      </c>
      <c r="D1" s="6" t="s">
        <v>3</v>
      </c>
      <c r="F1" s="1" t="s">
        <v>11</v>
      </c>
    </row>
    <row r="2" spans="1:6" ht="12.75">
      <c r="A2" s="2" t="s">
        <v>4</v>
      </c>
      <c r="B2" s="7">
        <v>0.5</v>
      </c>
      <c r="C2" s="7">
        <v>0.25</v>
      </c>
      <c r="D2" s="8">
        <v>40</v>
      </c>
      <c r="F2">
        <f>SUMPRODUCT(B2:C2,B7:C7)</f>
        <v>40</v>
      </c>
    </row>
    <row r="3" spans="1:6" ht="12.75">
      <c r="A3" s="2" t="s">
        <v>5</v>
      </c>
      <c r="B3" s="7">
        <v>0.5</v>
      </c>
      <c r="C3" s="7">
        <v>0.5</v>
      </c>
      <c r="D3" s="8">
        <v>60</v>
      </c>
      <c r="F3">
        <f>SUMPRODUCT(B3:C3,B7:C7)</f>
        <v>60</v>
      </c>
    </row>
    <row r="4" spans="1:6" ht="12.75">
      <c r="A4" s="2" t="s">
        <v>6</v>
      </c>
      <c r="B4" s="7">
        <v>0</v>
      </c>
      <c r="C4" s="7">
        <v>0.25</v>
      </c>
      <c r="D4" s="8">
        <v>25</v>
      </c>
      <c r="F4">
        <f>SUMPRODUCT(B4:C4,B7:C7)</f>
        <v>20</v>
      </c>
    </row>
    <row r="5" spans="1:4" ht="12.75">
      <c r="A5" s="3" t="s">
        <v>8</v>
      </c>
      <c r="B5" s="9">
        <v>20</v>
      </c>
      <c r="C5" s="9">
        <v>14</v>
      </c>
      <c r="D5" s="10"/>
    </row>
    <row r="7" spans="1:3" ht="12.75">
      <c r="A7" s="11" t="s">
        <v>10</v>
      </c>
      <c r="B7">
        <v>40</v>
      </c>
      <c r="C7">
        <v>80</v>
      </c>
    </row>
    <row r="8" spans="1:2" ht="12.75">
      <c r="A8" s="11" t="s">
        <v>12</v>
      </c>
      <c r="B8">
        <f>SUMPRODUCT(B5:C5,B7:C7)</f>
        <v>1920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17.57421875" style="0" bestFit="1" customWidth="1"/>
    <col min="4" max="4" width="16.57421875" style="0" bestFit="1" customWidth="1"/>
    <col min="5" max="5" width="17.28125" style="0" bestFit="1" customWidth="1"/>
    <col min="6" max="6" width="6.7109375" style="0" bestFit="1" customWidth="1"/>
    <col min="7" max="7" width="9.421875" style="0" bestFit="1" customWidth="1"/>
  </cols>
  <sheetData>
    <row r="1" ht="12.75">
      <c r="A1" s="1" t="s">
        <v>13</v>
      </c>
    </row>
    <row r="2" ht="12.75">
      <c r="A2" s="1" t="s">
        <v>14</v>
      </c>
    </row>
    <row r="3" ht="12.75">
      <c r="A3" s="1" t="s">
        <v>15</v>
      </c>
    </row>
    <row r="6" ht="13.5" thickBot="1">
      <c r="A6" t="s">
        <v>16</v>
      </c>
    </row>
    <row r="7" spans="2:5" ht="13.5" thickBot="1">
      <c r="B7" s="13" t="s">
        <v>17</v>
      </c>
      <c r="C7" s="13" t="s">
        <v>18</v>
      </c>
      <c r="D7" s="13" t="s">
        <v>19</v>
      </c>
      <c r="E7" s="13" t="s">
        <v>20</v>
      </c>
    </row>
    <row r="8" spans="2:5" ht="13.5" thickBot="1">
      <c r="B8" s="12" t="s">
        <v>27</v>
      </c>
      <c r="C8" s="12" t="s">
        <v>28</v>
      </c>
      <c r="D8" s="15">
        <v>0</v>
      </c>
      <c r="E8" s="15">
        <v>1920</v>
      </c>
    </row>
    <row r="11" ht="13.5" thickBot="1">
      <c r="A11" t="s">
        <v>21</v>
      </c>
    </row>
    <row r="12" spans="2:5" ht="13.5" thickBot="1">
      <c r="B12" s="13" t="s">
        <v>17</v>
      </c>
      <c r="C12" s="13" t="s">
        <v>18</v>
      </c>
      <c r="D12" s="13" t="s">
        <v>19</v>
      </c>
      <c r="E12" s="13" t="s">
        <v>20</v>
      </c>
    </row>
    <row r="13" spans="2:5" ht="12.75">
      <c r="B13" s="14" t="s">
        <v>29</v>
      </c>
      <c r="C13" s="14" t="s">
        <v>30</v>
      </c>
      <c r="D13" s="16">
        <v>0</v>
      </c>
      <c r="E13" s="16">
        <v>40</v>
      </c>
    </row>
    <row r="14" spans="2:5" ht="13.5" thickBot="1">
      <c r="B14" s="12" t="s">
        <v>31</v>
      </c>
      <c r="C14" s="12" t="s">
        <v>32</v>
      </c>
      <c r="D14" s="15">
        <v>0</v>
      </c>
      <c r="E14" s="15">
        <v>80</v>
      </c>
    </row>
    <row r="17" ht="13.5" thickBot="1">
      <c r="A17" t="s">
        <v>22</v>
      </c>
    </row>
    <row r="18" spans="2:7" ht="13.5" thickBot="1">
      <c r="B18" s="13" t="s">
        <v>17</v>
      </c>
      <c r="C18" s="13" t="s">
        <v>18</v>
      </c>
      <c r="D18" s="13" t="s">
        <v>23</v>
      </c>
      <c r="E18" s="13" t="s">
        <v>24</v>
      </c>
      <c r="F18" s="13" t="s">
        <v>25</v>
      </c>
      <c r="G18" s="13" t="s">
        <v>26</v>
      </c>
    </row>
    <row r="19" spans="2:7" ht="12.75">
      <c r="B19" s="14" t="s">
        <v>33</v>
      </c>
      <c r="C19" s="14" t="s">
        <v>34</v>
      </c>
      <c r="D19" s="16">
        <v>40</v>
      </c>
      <c r="E19" s="14" t="s">
        <v>35</v>
      </c>
      <c r="F19" s="14" t="s">
        <v>36</v>
      </c>
      <c r="G19" s="14">
        <v>0</v>
      </c>
    </row>
    <row r="20" spans="2:7" ht="12.75">
      <c r="B20" s="14" t="s">
        <v>37</v>
      </c>
      <c r="C20" s="14" t="s">
        <v>38</v>
      </c>
      <c r="D20" s="16">
        <v>60</v>
      </c>
      <c r="E20" s="14" t="s">
        <v>39</v>
      </c>
      <c r="F20" s="14" t="s">
        <v>36</v>
      </c>
      <c r="G20" s="14">
        <v>0</v>
      </c>
    </row>
    <row r="21" spans="2:7" ht="13.5" thickBot="1">
      <c r="B21" s="12" t="s">
        <v>40</v>
      </c>
      <c r="C21" s="12" t="s">
        <v>41</v>
      </c>
      <c r="D21" s="15">
        <v>20</v>
      </c>
      <c r="E21" s="12" t="s">
        <v>42</v>
      </c>
      <c r="F21" s="12" t="s">
        <v>43</v>
      </c>
      <c r="G21" s="12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16.421875" style="0" bestFit="1" customWidth="1"/>
    <col min="4" max="4" width="9.00390625" style="0" customWidth="1"/>
    <col min="5" max="5" width="8.421875" style="0" bestFit="1" customWidth="1"/>
    <col min="6" max="6" width="20.00390625" style="0" bestFit="1" customWidth="1"/>
    <col min="7" max="8" width="9.421875" style="0" bestFit="1" customWidth="1"/>
  </cols>
  <sheetData>
    <row r="1" ht="12.75">
      <c r="A1" s="1" t="s">
        <v>44</v>
      </c>
    </row>
    <row r="2" ht="12.75">
      <c r="A2" s="1" t="s">
        <v>14</v>
      </c>
    </row>
    <row r="3" ht="12.75">
      <c r="A3" s="1" t="s">
        <v>45</v>
      </c>
    </row>
    <row r="6" ht="13.5" thickBot="1">
      <c r="A6" t="s">
        <v>21</v>
      </c>
    </row>
    <row r="7" spans="2:8" ht="12.75">
      <c r="B7" s="17"/>
      <c r="C7" s="17"/>
      <c r="D7" s="17" t="s">
        <v>46</v>
      </c>
      <c r="E7" s="17" t="s">
        <v>47</v>
      </c>
      <c r="F7" s="17" t="s">
        <v>49</v>
      </c>
      <c r="G7" s="17" t="s">
        <v>51</v>
      </c>
      <c r="H7" s="17" t="s">
        <v>51</v>
      </c>
    </row>
    <row r="8" spans="2:8" ht="13.5" thickBot="1">
      <c r="B8" s="18" t="s">
        <v>17</v>
      </c>
      <c r="C8" s="18" t="s">
        <v>18</v>
      </c>
      <c r="D8" s="18" t="s">
        <v>9</v>
      </c>
      <c r="E8" s="18" t="s">
        <v>48</v>
      </c>
      <c r="F8" s="18" t="s">
        <v>50</v>
      </c>
      <c r="G8" s="18" t="s">
        <v>52</v>
      </c>
      <c r="H8" s="18" t="s">
        <v>53</v>
      </c>
    </row>
    <row r="9" spans="2:8" ht="12.75">
      <c r="B9" s="14" t="s">
        <v>29</v>
      </c>
      <c r="C9" s="14" t="s">
        <v>30</v>
      </c>
      <c r="D9" s="16">
        <v>40</v>
      </c>
      <c r="E9" s="16">
        <v>0</v>
      </c>
      <c r="F9" s="14">
        <v>19.99999999998181</v>
      </c>
      <c r="G9" s="14">
        <v>7.999999999981355</v>
      </c>
      <c r="H9" s="14">
        <v>6.000000000025096</v>
      </c>
    </row>
    <row r="10" spans="2:8" ht="13.5" thickBot="1">
      <c r="B10" s="12" t="s">
        <v>31</v>
      </c>
      <c r="C10" s="12" t="s">
        <v>32</v>
      </c>
      <c r="D10" s="15">
        <v>80</v>
      </c>
      <c r="E10" s="15">
        <v>0</v>
      </c>
      <c r="F10" s="12">
        <v>13.999999999981583</v>
      </c>
      <c r="G10" s="12">
        <v>6.0000000000357545</v>
      </c>
      <c r="H10" s="12">
        <v>3.9999999999906777</v>
      </c>
    </row>
    <row r="12" ht="13.5" thickBot="1">
      <c r="A12" t="s">
        <v>22</v>
      </c>
    </row>
    <row r="13" spans="2:8" ht="12.75">
      <c r="B13" s="17"/>
      <c r="C13" s="17"/>
      <c r="D13" s="17" t="s">
        <v>46</v>
      </c>
      <c r="E13" s="17" t="s">
        <v>54</v>
      </c>
      <c r="F13" s="17" t="s">
        <v>55</v>
      </c>
      <c r="G13" s="17" t="s">
        <v>51</v>
      </c>
      <c r="H13" s="17" t="s">
        <v>51</v>
      </c>
    </row>
    <row r="14" spans="2:8" ht="13.5" thickBot="1">
      <c r="B14" s="18" t="s">
        <v>17</v>
      </c>
      <c r="C14" s="18" t="s">
        <v>18</v>
      </c>
      <c r="D14" s="18" t="s">
        <v>9</v>
      </c>
      <c r="E14" s="18" t="s">
        <v>7</v>
      </c>
      <c r="F14" s="18" t="s">
        <v>56</v>
      </c>
      <c r="G14" s="18" t="s">
        <v>52</v>
      </c>
      <c r="H14" s="18" t="s">
        <v>53</v>
      </c>
    </row>
    <row r="15" spans="2:8" ht="12.75">
      <c r="B15" s="14" t="s">
        <v>33</v>
      </c>
      <c r="C15" s="14" t="s">
        <v>34</v>
      </c>
      <c r="D15" s="16">
        <v>40</v>
      </c>
      <c r="E15" s="16">
        <v>24.000000000113687</v>
      </c>
      <c r="F15" s="14">
        <v>40</v>
      </c>
      <c r="G15" s="14">
        <v>20.000000000024443</v>
      </c>
      <c r="H15" s="14">
        <v>5.000000000008882</v>
      </c>
    </row>
    <row r="16" spans="2:8" ht="12.75">
      <c r="B16" s="14" t="s">
        <v>37</v>
      </c>
      <c r="C16" s="14" t="s">
        <v>38</v>
      </c>
      <c r="D16" s="16">
        <v>60</v>
      </c>
      <c r="E16" s="16">
        <v>15.999999999943157</v>
      </c>
      <c r="F16" s="14">
        <v>60</v>
      </c>
      <c r="G16" s="14">
        <v>5.000000000008882</v>
      </c>
      <c r="H16" s="14">
        <v>20.000000000024443</v>
      </c>
    </row>
    <row r="17" spans="2:8" ht="13.5" thickBot="1">
      <c r="B17" s="12" t="s">
        <v>40</v>
      </c>
      <c r="C17" s="12" t="s">
        <v>41</v>
      </c>
      <c r="D17" s="15">
        <v>20</v>
      </c>
      <c r="E17" s="15">
        <v>0</v>
      </c>
      <c r="F17" s="12">
        <v>25</v>
      </c>
      <c r="G17" s="12">
        <v>1E+30</v>
      </c>
      <c r="H17" s="12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Neubauer</dc:creator>
  <cp:keywords/>
  <dc:description/>
  <cp:lastModifiedBy>Neubauer Jiří</cp:lastModifiedBy>
  <dcterms:created xsi:type="dcterms:W3CDTF">2009-05-05T13:31:15Z</dcterms:created>
  <dcterms:modified xsi:type="dcterms:W3CDTF">2012-04-03T13:16:19Z</dcterms:modified>
  <cp:category/>
  <cp:version/>
  <cp:contentType/>
  <cp:contentStatus/>
</cp:coreProperties>
</file>